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gdzc.sharepoint.com/sites/StowarzyszenieLokalnaGrupaDziaaniaZiemiCzuchowskiej/Shared Documents/LGD Ziemi Człuchowskiej/UMOWA RAMOWA 2021-2027/Harmonogram naborów/2026/"/>
    </mc:Choice>
  </mc:AlternateContent>
  <xr:revisionPtr revIDLastSave="317" documentId="8_{E761872E-9313-4557-B392-DB57EA639C0B}" xr6:coauthVersionLast="47" xr6:coauthVersionMax="47" xr10:uidLastSave="{BA3E3A0B-1BA5-4344-BF0A-9D4277621FF5}"/>
  <bookViews>
    <workbookView xWindow="-120" yWindow="-120" windowWidth="25440" windowHeight="15390" xr2:uid="{D74A2C47-7F56-4D31-AADF-DCB2C7E212AC}"/>
  </bookViews>
  <sheets>
    <sheet name="Arkusz1" sheetId="1" r:id="rId1"/>
    <sheet name="Arkusz2" sheetId="2" r:id="rId2"/>
  </sheets>
  <definedNames>
    <definedName name="_xlnm.Print_Titles" localSheetId="0">Arkusz1!$10:$10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1" l="1"/>
</calcChain>
</file>

<file path=xl/sharedStrings.xml><?xml version="1.0" encoding="utf-8"?>
<sst xmlns="http://schemas.openxmlformats.org/spreadsheetml/2006/main" count="143" uniqueCount="66">
  <si>
    <t>Harmonogram naborów w ramach Planu Strategicznego dla Wspólnej Polityki Rolnej na lata 2023-2027 (PS WPR 2023-2027) oraz w ramach programu regionalnego Fundusze Europejskie dla Pomorza 2021-2027 (FEP 2021-2027)</t>
  </si>
  <si>
    <t>wersja z dnia:</t>
  </si>
  <si>
    <t>ROK NABORÓW</t>
  </si>
  <si>
    <t>NAZWA LGD</t>
  </si>
  <si>
    <t>Nazwa Programu</t>
  </si>
  <si>
    <t>Priorytet</t>
  </si>
  <si>
    <t>Cel (-e) szczegółowy (-we)</t>
  </si>
  <si>
    <t>Nazwa interwencji PS WPR 2023-2027/ Działanie FEP 2021-2027</t>
  </si>
  <si>
    <t>Przedsięwzięcie (numer i nazwa)*</t>
  </si>
  <si>
    <t>Wnioskodawca*</t>
  </si>
  <si>
    <t>Termin rozpoczęcia</t>
  </si>
  <si>
    <t>Termin zakończenia</t>
  </si>
  <si>
    <t>Orientacyjny limit środków w EURO</t>
  </si>
  <si>
    <t>Obszar geograficzny</t>
  </si>
  <si>
    <t xml:space="preserve">Sposób realizacji </t>
  </si>
  <si>
    <t>Informacje dodatkowe</t>
  </si>
  <si>
    <t>SUMA</t>
  </si>
  <si>
    <t xml:space="preserve">Harmonogram jest aktualizowany nie rzadziej niż raz na kwartał i może ulec zmianie. </t>
  </si>
  <si>
    <t>* zgodnie z zapisami LSR</t>
  </si>
  <si>
    <t>Miejscowość, data</t>
  </si>
  <si>
    <t>Podpis osób upoważnionych</t>
  </si>
  <si>
    <t>FEP 2021-2027</t>
  </si>
  <si>
    <t>Priorytet 6. Fundusze europejskie dla silnego społecznie Pomorza (EFRR)</t>
  </si>
  <si>
    <t>Rodzaj operacji PS WPR 2023-2027/
Typ projektów FEP 2021-2027</t>
  </si>
  <si>
    <t>gminy objęte LSR</t>
  </si>
  <si>
    <t>konkurs dla wnioskodawców</t>
  </si>
  <si>
    <t>Stowarzyszenie Lokalna Grupa Działania Ziemi Człuchowskiej</t>
  </si>
  <si>
    <t>Priorytet 2. Fundusze europejskie dla zielonego Pomorza</t>
  </si>
  <si>
    <t>2 (vii) wzmacnianie ochrony i zachowania przyrody, różnorodności biologicznej oraz zielonej infrastruktury, w tym na obszarach miejskich, oraz ograniczanie wszelkich rodzajów zanieczyszczenia</t>
  </si>
  <si>
    <t>FEPM.02.17. Różnorodność biologiczna i krajobrazu - RLKS</t>
  </si>
  <si>
    <t xml:space="preserve">Czynna ochrona i przywracanie walorów przyrodniczo-krajobrazowych, w tym na obszarach objętych formami ochrony przyrody oraz terenach zurbanizowanych </t>
  </si>
  <si>
    <t>4.2 Ochrona różnorodności biologicznej obszarów cennych przyrodniczo</t>
  </si>
  <si>
    <t>PS WPR 2023-2027</t>
  </si>
  <si>
    <t>-</t>
  </si>
  <si>
    <t>SO7 Przyciąganie i wspieranie młodych rolników i innych nowych rolników oraz ułatwienie zrównoważonego rozwoju przedsiębiorczości na obszarach wiejskich; SO8 Promowanie zatrudnienia, wzrostu, równości płci, w tym udziału kobiet w rolnictwie, włączenia społecznego i rozwoju lokalnego na obszarach wiejskich, w tym biogospodarki o obiegu zamkniętym i zrównoważonego leśnictwa</t>
  </si>
  <si>
    <t>I.13.1. - LEADER/Rozwój Lokalny Kierowany przez Społeczość - komponent Wdrażanie LSR</t>
  </si>
  <si>
    <t>6.Poprawa dostępu do małej infrastruktury publicznej</t>
  </si>
  <si>
    <t>1.1 Rozwój małej infrastruktury turystycznej i rekreacyjnej</t>
  </si>
  <si>
    <t>organizacje pozarządowe</t>
  </si>
  <si>
    <t>rolnicy</t>
  </si>
  <si>
    <t>4 (iii) Wspieranie włączenia społeczno-gospodarczego społeczności marginalizowanych, gospodarstw domowych o niskich dochodach oraz grup w niekorzystnej sytuacji, w tym osób o szczególnych potrzebach, dzięki zintegrowanym działaniom obejmującym usługi mieszkaniowe i usługi społeczne</t>
  </si>
  <si>
    <t>FEPM.06.06
Infrastruktura społeczna 
- RLKS</t>
  </si>
  <si>
    <t xml:space="preserve">Budowa, rozbudowa, roboty budowlane (przebudowa i remont) obiektów infrastruktury społecznej na rzecz usług społecznych wraz z niezbędnym zagospodarowaniem otoczenia. </t>
  </si>
  <si>
    <t>Wyposażenie obiektów infrastruktury społecznej oraz doposażenie w pozostały niezbędny sprzęt i środki trwałe (z wyłączeniem wyrobów i produktów jednorazowego użytku)</t>
  </si>
  <si>
    <t>1.3 Rozwój pozarolniczych funkcji gospodarstw rolnych</t>
  </si>
  <si>
    <t>2.2 Rozwój infrastruktury społecznej służącej dzieciom i młodzieży z rodzin wiloproblemowych oraz seniorom i osobom niepełnosprawnym</t>
  </si>
  <si>
    <t>jst i ich jednostki</t>
  </si>
  <si>
    <t>2.Rozwój pozarolniczych funkcji małych gospodarstw rolnych w zakresie tworzenia:
b.zagród edukacyjnych</t>
  </si>
  <si>
    <t>2.Rozwój pozarolniczych funkcji małych gospodarstw rolnych w zakresie rozwoju:
a.gospodarstw agroturystycznych</t>
  </si>
  <si>
    <t>1.2 Wsparcie rozwoju usług turystycznych i rekreacyjnych</t>
  </si>
  <si>
    <t>mikro i małe przedsiębiorstwa</t>
  </si>
  <si>
    <t>osoby fizyczne</t>
  </si>
  <si>
    <t>2.3 Rozwój przedsiębiorczości 
w zakresie srebrnej gospodarki</t>
  </si>
  <si>
    <t>1. Rozwój przedsiębiorczości w zakresie tworzenia: 
a. działalności gospodarczej</t>
  </si>
  <si>
    <t>1. Rozwój przedsiębiorczości w zakresie rozwoju: 
a. działalności gospodarczej</t>
  </si>
  <si>
    <t>Debrzno, 18.06.2026</t>
  </si>
  <si>
    <t>Budowa i rozbudowa infrastruktury bezpiecznych kąpielisk</t>
  </si>
  <si>
    <t xml:space="preserve"> - </t>
  </si>
  <si>
    <t>FEPM.06.12. Infrastruktura turystyki - RLKS</t>
  </si>
  <si>
    <t>1.6 Kultywowanie i propagowanie dziedzictwa kulturowego i przyrodniczego</t>
  </si>
  <si>
    <t>9. Ochrona dziedzictwa kulturowego lub przyrodniczego polskiej wsi</t>
  </si>
  <si>
    <t>organizacje pozarządowe, LGD</t>
  </si>
  <si>
    <t>4 (vi) Wzmacnianie roli kultury i zrównoważonej turystyki w rozwoju gospodarczym, włączeniu społecznym i innowacjach społecznych</t>
  </si>
  <si>
    <t>1.4 Budowa i rozbudowa infrastruktury kąpielisk</t>
  </si>
  <si>
    <t>2.Rozwój pozarolniczych funkcji małych gospodarstw rolnych w zakresie rozwoju:
b.zagród edukacyjnych</t>
  </si>
  <si>
    <t>2.Rozwój pozarolniczych funkcji małych gospodarstw rolnych w zakresie tworzenia:
a.gospodarstw agroturystycznych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</si>
</sst>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9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2.5"/>
      <color theme="1"/>
      <name val="Aptos Narrow"/>
      <family val="2"/>
      <charset val="238"/>
      <scheme val="minor"/>
    </font>
    <font>
      <b/>
      <sz val="9"/>
      <color theme="1"/>
      <name val="Aptos Narrow"/>
      <family val="2"/>
      <charset val="238"/>
      <scheme val="minor"/>
    </font>
    <font>
      <b/>
      <sz val="8"/>
      <color theme="1"/>
      <name val="Aptos Narrow"/>
      <family val="2"/>
      <charset val="238"/>
      <scheme val="minor"/>
    </font>
    <font>
      <sz val="8"/>
      <color theme="1"/>
      <name val="Aptos Narrow"/>
      <family val="2"/>
      <charset val="238"/>
      <scheme val="minor"/>
    </font>
    <font>
      <sz val="6"/>
      <color theme="1"/>
      <name val="Aptos Narrow"/>
      <family val="2"/>
      <charset val="238"/>
      <scheme val="minor"/>
    </font>
    <font>
      <b/>
      <sz val="10"/>
      <color theme="1"/>
      <name val="Aptos Narrow"/>
      <family val="2"/>
      <charset val="238"/>
      <scheme val="minor"/>
    </font>
    <font>
      <sz val="9"/>
      <color theme="1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Protection="1">
      <protection locked="0"/>
    </xf>
    <xf numFmtId="14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5" fillId="0" borderId="0" xfId="0" applyFont="1" applyAlignment="1" applyProtection="1">
      <alignment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1" fillId="2" borderId="19" xfId="0" applyFont="1" applyFill="1" applyBorder="1" applyAlignment="1">
      <alignment horizontal="center"/>
    </xf>
    <xf numFmtId="0" fontId="1" fillId="0" borderId="0" xfId="0" applyFont="1"/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14" fontId="5" fillId="0" borderId="10" xfId="0" applyNumberFormat="1" applyFont="1" applyBorder="1" applyAlignment="1" applyProtection="1">
      <alignment horizontal="center" vertical="center" wrapText="1"/>
      <protection locked="0"/>
    </xf>
    <xf numFmtId="164" fontId="5" fillId="0" borderId="10" xfId="0" applyNumberFormat="1" applyFont="1" applyBorder="1" applyAlignment="1" applyProtection="1">
      <alignment horizontal="center" vertical="center" wrapText="1"/>
      <protection locked="0"/>
    </xf>
    <xf numFmtId="164" fontId="5" fillId="4" borderId="1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14" fontId="0" fillId="0" borderId="13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8" xfId="0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5" fillId="0" borderId="10" xfId="0" applyFont="1" applyBorder="1" applyAlignment="1" applyProtection="1">
      <alignment horizontal="center" vertical="center" wrapText="1"/>
      <protection locked="0"/>
    </xf>
    <xf numFmtId="14" fontId="5" fillId="0" borderId="10" xfId="0" applyNumberFormat="1" applyFont="1" applyBorder="1" applyAlignment="1" applyProtection="1">
      <alignment horizontal="center" vertical="center" wrapText="1"/>
      <protection locked="0"/>
    </xf>
    <xf numFmtId="14" fontId="5" fillId="0" borderId="23" xfId="0" applyNumberFormat="1" applyFont="1" applyBorder="1" applyAlignment="1" applyProtection="1">
      <alignment horizontal="center" vertical="center" wrapText="1"/>
      <protection locked="0"/>
    </xf>
    <xf numFmtId="14" fontId="5" fillId="0" borderId="24" xfId="0" applyNumberFormat="1" applyFont="1" applyBorder="1" applyAlignment="1" applyProtection="1">
      <alignment horizontal="center" vertical="center" wrapText="1"/>
      <protection locked="0"/>
    </xf>
    <xf numFmtId="164" fontId="5" fillId="0" borderId="10" xfId="0" applyNumberFormat="1" applyFont="1" applyBorder="1" applyAlignment="1" applyProtection="1">
      <alignment horizontal="center" vertical="center" wrapText="1"/>
      <protection locked="0"/>
    </xf>
    <xf numFmtId="164" fontId="1" fillId="0" borderId="25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17318</xdr:colOff>
      <xdr:row>2</xdr:row>
      <xdr:rowOff>32245</xdr:rowOff>
    </xdr:from>
    <xdr:to>
      <xdr:col>0</xdr:col>
      <xdr:colOff>17318</xdr:colOff>
      <xdr:row>5</xdr:row>
      <xdr:rowOff>146632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834EFD6-751E-48E9-8508-74256A095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18" y="413245"/>
          <a:ext cx="5660448" cy="685887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2</xdr:row>
      <xdr:rowOff>38100</xdr:rowOff>
    </xdr:from>
    <xdr:to>
      <xdr:col>4</xdr:col>
      <xdr:colOff>1445895</xdr:colOff>
      <xdr:row>5</xdr:row>
      <xdr:rowOff>94615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45CAB0DD-A431-440C-8E43-3CB944199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66725"/>
          <a:ext cx="5760720" cy="6565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598695</xdr:colOff>
      <xdr:row>5</xdr:row>
      <xdr:rowOff>4046</xdr:rowOff>
    </xdr:from>
    <xdr:to>
      <xdr:col>10</xdr:col>
      <xdr:colOff>641443</xdr:colOff>
      <xdr:row>7</xdr:row>
      <xdr:rowOff>3655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37FF2AC3-0E30-BB13-5C3C-BD4834C41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75778" y="1041213"/>
          <a:ext cx="2222915" cy="4123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F37EA-1117-4C96-A883-B88B73D12C03}">
  <sheetPr>
    <pageSetUpPr fitToPage="1"/>
  </sheetPr>
  <dimension ref="A1:N121"/>
  <sheetViews>
    <sheetView tabSelected="1" view="pageBreakPreview" topLeftCell="A23" zoomScale="90" zoomScaleNormal="90" zoomScaleSheetLayoutView="90" workbookViewId="0">
      <selection activeCell="G25" sqref="G25"/>
    </sheetView>
  </sheetViews>
  <sheetFormatPr defaultColWidth="0" defaultRowHeight="15" customHeight="1" zeroHeight="1" x14ac:dyDescent="0.25"/>
  <cols>
    <col min="1" max="1" width="9.140625" customWidth="1"/>
    <col min="2" max="2" width="11" customWidth="1"/>
    <col min="3" max="3" width="28.42578125" customWidth="1"/>
    <col min="4" max="4" width="17.5703125" customWidth="1"/>
    <col min="5" max="5" width="57.5703125" customWidth="1"/>
    <col min="6" max="6" width="19.42578125" customWidth="1"/>
    <col min="7" max="7" width="27.42578125" customWidth="1"/>
    <col min="8" max="9" width="9.140625" customWidth="1"/>
    <col min="10" max="10" width="14.42578125" customWidth="1"/>
    <col min="11" max="11" width="11.5703125" customWidth="1"/>
    <col min="12" max="12" width="14" customWidth="1"/>
    <col min="13" max="13" width="11.42578125" customWidth="1"/>
    <col min="14" max="14" width="3" customWidth="1"/>
    <col min="15" max="16384" width="9.140625" hidden="1"/>
  </cols>
  <sheetData>
    <row r="1" spans="1:14" s="1" customFormat="1" ht="18" thickBot="1" x14ac:dyDescent="0.3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4" s="1" customFormat="1" ht="15.75" thickBot="1" x14ac:dyDescent="0.3">
      <c r="A2" s="42" t="s">
        <v>1</v>
      </c>
      <c r="B2" s="43"/>
      <c r="C2" s="2">
        <v>46191</v>
      </c>
      <c r="D2" s="3"/>
      <c r="E2" s="3"/>
      <c r="F2" s="3"/>
      <c r="G2" s="3"/>
      <c r="H2" s="3"/>
      <c r="I2" s="3"/>
      <c r="J2" s="3"/>
      <c r="K2" s="3"/>
      <c r="L2" s="3"/>
      <c r="M2" s="3"/>
    </row>
    <row r="3" spans="1:14" s="1" customFormat="1" ht="16.5" thickTop="1" thickBot="1" x14ac:dyDescent="0.3">
      <c r="A3" s="3"/>
      <c r="B3" s="3"/>
      <c r="C3" s="3"/>
      <c r="D3" s="3"/>
      <c r="E3" s="3"/>
      <c r="F3" s="3"/>
      <c r="G3" s="3"/>
      <c r="H3"/>
      <c r="I3"/>
      <c r="J3"/>
      <c r="K3" s="44" t="s">
        <v>2</v>
      </c>
      <c r="L3" s="45"/>
      <c r="M3" s="4">
        <v>2026</v>
      </c>
    </row>
    <row r="4" spans="1:14" s="1" customFormat="1" ht="15.75" thickTop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4" s="1" customForma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4" s="1" customFormat="1" ht="15.75" thickBot="1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4" s="1" customFormat="1" ht="16.5" thickTop="1" thickBot="1" x14ac:dyDescent="0.3">
      <c r="A7" s="44" t="s">
        <v>3</v>
      </c>
      <c r="B7" s="45"/>
      <c r="C7" s="45"/>
      <c r="D7" s="46" t="s">
        <v>26</v>
      </c>
      <c r="E7" s="46"/>
      <c r="F7" s="47"/>
      <c r="G7" s="3"/>
      <c r="H7"/>
      <c r="I7"/>
      <c r="J7"/>
      <c r="K7" s="3"/>
      <c r="L7" s="3"/>
      <c r="M7" s="3"/>
    </row>
    <row r="8" spans="1:14" s="1" customFormat="1" ht="9" customHeight="1" thickTop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4" s="1" customFormat="1" ht="9" customHeight="1" thickBot="1" x14ac:dyDescent="0.3">
      <c r="A9"/>
      <c r="B9"/>
      <c r="C9"/>
      <c r="D9"/>
      <c r="E9"/>
      <c r="F9"/>
      <c r="G9"/>
      <c r="H9"/>
      <c r="I9"/>
      <c r="J9"/>
      <c r="K9"/>
      <c r="L9"/>
      <c r="M9"/>
    </row>
    <row r="10" spans="1:14" s="1" customFormat="1" ht="45" x14ac:dyDescent="0.25">
      <c r="A10" s="14" t="s">
        <v>4</v>
      </c>
      <c r="B10" s="15" t="s">
        <v>5</v>
      </c>
      <c r="C10" s="15" t="s">
        <v>6</v>
      </c>
      <c r="D10" s="15" t="s">
        <v>7</v>
      </c>
      <c r="E10" s="15" t="s">
        <v>23</v>
      </c>
      <c r="F10" s="15" t="s">
        <v>8</v>
      </c>
      <c r="G10" s="15" t="s">
        <v>9</v>
      </c>
      <c r="H10" s="15" t="s">
        <v>10</v>
      </c>
      <c r="I10" s="15" t="s">
        <v>11</v>
      </c>
      <c r="J10" s="15" t="s">
        <v>12</v>
      </c>
      <c r="K10" s="15" t="s">
        <v>13</v>
      </c>
      <c r="L10" s="15" t="s">
        <v>14</v>
      </c>
      <c r="M10" s="16" t="s">
        <v>15</v>
      </c>
      <c r="N10" s="5"/>
    </row>
    <row r="11" spans="1:14" s="1" customFormat="1" ht="56.25" x14ac:dyDescent="0.25">
      <c r="A11" s="6" t="s">
        <v>21</v>
      </c>
      <c r="B11" s="6" t="s">
        <v>27</v>
      </c>
      <c r="C11" s="6" t="s">
        <v>28</v>
      </c>
      <c r="D11" s="6" t="s">
        <v>29</v>
      </c>
      <c r="E11" s="6" t="s">
        <v>30</v>
      </c>
      <c r="F11" s="6" t="s">
        <v>31</v>
      </c>
      <c r="G11" s="6" t="s">
        <v>46</v>
      </c>
      <c r="H11" s="17">
        <v>46139</v>
      </c>
      <c r="I11" s="17">
        <v>46167</v>
      </c>
      <c r="J11" s="19">
        <v>180171.19</v>
      </c>
      <c r="K11" s="6" t="s">
        <v>24</v>
      </c>
      <c r="L11" s="6" t="s">
        <v>25</v>
      </c>
      <c r="M11" s="6"/>
    </row>
    <row r="12" spans="1:14" s="1" customFormat="1" ht="52.5" customHeight="1" x14ac:dyDescent="0.25">
      <c r="A12" s="32" t="s">
        <v>21</v>
      </c>
      <c r="B12" s="32" t="s">
        <v>22</v>
      </c>
      <c r="C12" s="32" t="s">
        <v>40</v>
      </c>
      <c r="D12" s="32" t="s">
        <v>41</v>
      </c>
      <c r="E12" s="6" t="s">
        <v>42</v>
      </c>
      <c r="F12" s="32" t="s">
        <v>45</v>
      </c>
      <c r="G12" s="6" t="s">
        <v>46</v>
      </c>
      <c r="H12" s="33">
        <v>46139</v>
      </c>
      <c r="I12" s="34">
        <v>46167</v>
      </c>
      <c r="J12" s="36">
        <v>297991.99</v>
      </c>
      <c r="K12" s="32" t="s">
        <v>24</v>
      </c>
      <c r="L12" s="32" t="s">
        <v>25</v>
      </c>
      <c r="M12" s="32"/>
    </row>
    <row r="13" spans="1:14" s="1" customFormat="1" ht="52.5" customHeight="1" x14ac:dyDescent="0.25">
      <c r="A13" s="32"/>
      <c r="B13" s="32"/>
      <c r="C13" s="32"/>
      <c r="D13" s="32"/>
      <c r="E13" s="6" t="s">
        <v>43</v>
      </c>
      <c r="F13" s="32"/>
      <c r="G13" s="6" t="s">
        <v>38</v>
      </c>
      <c r="H13" s="33"/>
      <c r="I13" s="35"/>
      <c r="J13" s="36"/>
      <c r="K13" s="32"/>
      <c r="L13" s="32"/>
      <c r="M13" s="32"/>
    </row>
    <row r="14" spans="1:14" s="1" customFormat="1" ht="112.5" x14ac:dyDescent="0.25">
      <c r="A14" s="6" t="s">
        <v>32</v>
      </c>
      <c r="B14" s="6" t="s">
        <v>33</v>
      </c>
      <c r="C14" s="6" t="s">
        <v>34</v>
      </c>
      <c r="D14" s="6" t="s">
        <v>35</v>
      </c>
      <c r="E14" s="6" t="s">
        <v>36</v>
      </c>
      <c r="F14" s="6" t="s">
        <v>37</v>
      </c>
      <c r="G14" s="6" t="s">
        <v>38</v>
      </c>
      <c r="H14" s="17">
        <v>46139</v>
      </c>
      <c r="I14" s="17">
        <v>46167</v>
      </c>
      <c r="J14" s="19">
        <v>32111.62</v>
      </c>
      <c r="K14" s="6" t="s">
        <v>24</v>
      </c>
      <c r="L14" s="6" t="s">
        <v>25</v>
      </c>
      <c r="M14" s="6"/>
    </row>
    <row r="15" spans="1:14" s="1" customFormat="1" ht="112.5" x14ac:dyDescent="0.25">
      <c r="A15" s="6" t="s">
        <v>32</v>
      </c>
      <c r="B15" s="6" t="s">
        <v>33</v>
      </c>
      <c r="C15" s="6" t="s">
        <v>34</v>
      </c>
      <c r="D15" s="6" t="s">
        <v>35</v>
      </c>
      <c r="E15" s="6" t="s">
        <v>48</v>
      </c>
      <c r="F15" s="6" t="s">
        <v>44</v>
      </c>
      <c r="G15" s="6" t="s">
        <v>39</v>
      </c>
      <c r="H15" s="17">
        <v>46139</v>
      </c>
      <c r="I15" s="17">
        <v>46167</v>
      </c>
      <c r="J15" s="19">
        <v>70411.42</v>
      </c>
      <c r="K15" s="6" t="s">
        <v>24</v>
      </c>
      <c r="L15" s="6" t="s">
        <v>25</v>
      </c>
      <c r="M15" s="6"/>
    </row>
    <row r="16" spans="1:14" s="1" customFormat="1" ht="112.5" x14ac:dyDescent="0.25">
      <c r="A16" s="6" t="s">
        <v>32</v>
      </c>
      <c r="B16" s="6" t="s">
        <v>33</v>
      </c>
      <c r="C16" s="6" t="s">
        <v>34</v>
      </c>
      <c r="D16" s="6" t="s">
        <v>35</v>
      </c>
      <c r="E16" s="6" t="s">
        <v>47</v>
      </c>
      <c r="F16" s="6" t="s">
        <v>44</v>
      </c>
      <c r="G16" s="6" t="s">
        <v>39</v>
      </c>
      <c r="H16" s="17">
        <v>46139</v>
      </c>
      <c r="I16" s="17">
        <v>46167</v>
      </c>
      <c r="J16" s="18">
        <v>35000</v>
      </c>
      <c r="K16" s="6" t="s">
        <v>24</v>
      </c>
      <c r="L16" s="6" t="s">
        <v>25</v>
      </c>
      <c r="M16" s="6"/>
    </row>
    <row r="17" spans="1:13" s="1" customFormat="1" ht="112.5" x14ac:dyDescent="0.25">
      <c r="A17" s="6" t="s">
        <v>32</v>
      </c>
      <c r="B17" s="6" t="s">
        <v>33</v>
      </c>
      <c r="C17" s="6" t="s">
        <v>34</v>
      </c>
      <c r="D17" s="6" t="s">
        <v>35</v>
      </c>
      <c r="E17" s="6" t="s">
        <v>53</v>
      </c>
      <c r="F17" s="6" t="s">
        <v>49</v>
      </c>
      <c r="G17" s="6" t="s">
        <v>51</v>
      </c>
      <c r="H17" s="17">
        <v>46279</v>
      </c>
      <c r="I17" s="17">
        <v>46307</v>
      </c>
      <c r="J17" s="18">
        <v>90690</v>
      </c>
      <c r="K17" s="6" t="s">
        <v>24</v>
      </c>
      <c r="L17" s="6" t="s">
        <v>25</v>
      </c>
      <c r="M17" s="6"/>
    </row>
    <row r="18" spans="1:13" s="1" customFormat="1" ht="112.5" x14ac:dyDescent="0.25">
      <c r="A18" s="6" t="s">
        <v>32</v>
      </c>
      <c r="B18" s="6" t="s">
        <v>33</v>
      </c>
      <c r="C18" s="6" t="s">
        <v>34</v>
      </c>
      <c r="D18" s="6" t="s">
        <v>35</v>
      </c>
      <c r="E18" s="6" t="s">
        <v>54</v>
      </c>
      <c r="F18" s="6" t="s">
        <v>49</v>
      </c>
      <c r="G18" s="6" t="s">
        <v>50</v>
      </c>
      <c r="H18" s="17">
        <v>46279</v>
      </c>
      <c r="I18" s="17">
        <v>46307</v>
      </c>
      <c r="J18" s="18">
        <v>200000</v>
      </c>
      <c r="K18" s="6" t="s">
        <v>24</v>
      </c>
      <c r="L18" s="6" t="s">
        <v>25</v>
      </c>
      <c r="M18" s="6"/>
    </row>
    <row r="19" spans="1:13" s="1" customFormat="1" ht="112.5" x14ac:dyDescent="0.25">
      <c r="A19" s="6" t="s">
        <v>32</v>
      </c>
      <c r="B19" s="6" t="s">
        <v>33</v>
      </c>
      <c r="C19" s="6" t="s">
        <v>34</v>
      </c>
      <c r="D19" s="6" t="s">
        <v>35</v>
      </c>
      <c r="E19" s="6" t="s">
        <v>53</v>
      </c>
      <c r="F19" s="6" t="s">
        <v>52</v>
      </c>
      <c r="G19" s="6" t="s">
        <v>51</v>
      </c>
      <c r="H19" s="17">
        <v>46279</v>
      </c>
      <c r="I19" s="17">
        <v>46307</v>
      </c>
      <c r="J19" s="18">
        <v>135000</v>
      </c>
      <c r="K19" s="6" t="s">
        <v>24</v>
      </c>
      <c r="L19" s="6" t="s">
        <v>25</v>
      </c>
      <c r="M19" s="6"/>
    </row>
    <row r="20" spans="1:13" s="1" customFormat="1" ht="112.5" x14ac:dyDescent="0.25">
      <c r="A20" s="6" t="s">
        <v>32</v>
      </c>
      <c r="B20" s="6" t="s">
        <v>57</v>
      </c>
      <c r="C20" s="6" t="s">
        <v>34</v>
      </c>
      <c r="D20" s="6" t="s">
        <v>35</v>
      </c>
      <c r="E20" s="6" t="s">
        <v>54</v>
      </c>
      <c r="F20" s="6" t="s">
        <v>52</v>
      </c>
      <c r="G20" s="6" t="s">
        <v>50</v>
      </c>
      <c r="H20" s="17">
        <v>46279</v>
      </c>
      <c r="I20" s="17">
        <v>46307</v>
      </c>
      <c r="J20" s="18">
        <v>200000</v>
      </c>
      <c r="K20" s="6" t="s">
        <v>24</v>
      </c>
      <c r="L20" s="6" t="s">
        <v>25</v>
      </c>
      <c r="M20" s="6"/>
    </row>
    <row r="21" spans="1:13" s="1" customFormat="1" ht="112.5" x14ac:dyDescent="0.25">
      <c r="A21" s="6" t="s">
        <v>32</v>
      </c>
      <c r="B21" s="6" t="s">
        <v>33</v>
      </c>
      <c r="C21" s="6" t="s">
        <v>34</v>
      </c>
      <c r="D21" s="6" t="s">
        <v>35</v>
      </c>
      <c r="E21" s="6" t="s">
        <v>64</v>
      </c>
      <c r="F21" s="6" t="s">
        <v>44</v>
      </c>
      <c r="G21" s="6" t="s">
        <v>39</v>
      </c>
      <c r="H21" s="17">
        <v>46279</v>
      </c>
      <c r="I21" s="17">
        <v>46307</v>
      </c>
      <c r="J21" s="18">
        <v>35059.199999999997</v>
      </c>
      <c r="K21" s="6" t="s">
        <v>24</v>
      </c>
      <c r="L21" s="6" t="s">
        <v>25</v>
      </c>
      <c r="M21" s="6"/>
    </row>
    <row r="22" spans="1:13" s="1" customFormat="1" ht="112.5" x14ac:dyDescent="0.25">
      <c r="A22" s="6" t="s">
        <v>32</v>
      </c>
      <c r="B22" s="6" t="s">
        <v>33</v>
      </c>
      <c r="C22" s="6" t="s">
        <v>34</v>
      </c>
      <c r="D22" s="6" t="s">
        <v>35</v>
      </c>
      <c r="E22" s="6" t="s">
        <v>65</v>
      </c>
      <c r="F22" s="6" t="s">
        <v>44</v>
      </c>
      <c r="G22" s="6" t="s">
        <v>39</v>
      </c>
      <c r="H22" s="17">
        <v>46279</v>
      </c>
      <c r="I22" s="17">
        <v>46307</v>
      </c>
      <c r="J22" s="18">
        <v>35059.199999999997</v>
      </c>
      <c r="K22" s="6" t="s">
        <v>24</v>
      </c>
      <c r="L22" s="6" t="s">
        <v>25</v>
      </c>
      <c r="M22" s="6"/>
    </row>
    <row r="23" spans="1:13" s="1" customFormat="1" ht="112.5" x14ac:dyDescent="0.25">
      <c r="A23" s="6" t="s">
        <v>32</v>
      </c>
      <c r="B23" s="6" t="s">
        <v>57</v>
      </c>
      <c r="C23" s="6" t="s">
        <v>34</v>
      </c>
      <c r="D23" s="6" t="s">
        <v>35</v>
      </c>
      <c r="E23" s="6" t="s">
        <v>60</v>
      </c>
      <c r="F23" s="6" t="s">
        <v>59</v>
      </c>
      <c r="G23" s="6" t="s">
        <v>61</v>
      </c>
      <c r="H23" s="17">
        <v>46279</v>
      </c>
      <c r="I23" s="17">
        <v>46307</v>
      </c>
      <c r="J23" s="18">
        <v>134010</v>
      </c>
      <c r="K23" s="6" t="s">
        <v>24</v>
      </c>
      <c r="L23" s="6" t="s">
        <v>25</v>
      </c>
      <c r="M23" s="6"/>
    </row>
    <row r="24" spans="1:13" s="1" customFormat="1" ht="67.5" x14ac:dyDescent="0.25">
      <c r="A24" s="6" t="s">
        <v>21</v>
      </c>
      <c r="B24" s="6" t="s">
        <v>22</v>
      </c>
      <c r="C24" s="6" t="s">
        <v>62</v>
      </c>
      <c r="D24" s="6" t="s">
        <v>58</v>
      </c>
      <c r="E24" s="6" t="s">
        <v>56</v>
      </c>
      <c r="F24" s="6" t="s">
        <v>63</v>
      </c>
      <c r="G24" s="6" t="s">
        <v>46</v>
      </c>
      <c r="H24" s="17">
        <v>46279</v>
      </c>
      <c r="I24" s="17">
        <v>46307</v>
      </c>
      <c r="J24" s="18">
        <v>83945.49</v>
      </c>
      <c r="K24" s="6" t="s">
        <v>24</v>
      </c>
      <c r="L24" s="6" t="s">
        <v>25</v>
      </c>
      <c r="M24" s="6"/>
    </row>
    <row r="25" spans="1:13" ht="45" customHeight="1" x14ac:dyDescent="0.25">
      <c r="A25" s="20"/>
      <c r="B25" s="8"/>
      <c r="C25" s="8"/>
      <c r="D25" s="8"/>
      <c r="E25" s="8"/>
      <c r="F25" s="8"/>
      <c r="G25" s="7"/>
      <c r="H25" s="9"/>
      <c r="I25" s="39" t="s">
        <v>16</v>
      </c>
      <c r="J25" s="37">
        <f>SUM(J11:J24)</f>
        <v>1529450.1099999999</v>
      </c>
      <c r="K25" s="7"/>
      <c r="L25" s="7"/>
      <c r="M25" s="7"/>
    </row>
    <row r="26" spans="1:13" ht="15.75" thickBot="1" x14ac:dyDescent="0.3">
      <c r="A26" s="10" t="s">
        <v>17</v>
      </c>
      <c r="I26" s="40"/>
      <c r="J26" s="38"/>
    </row>
    <row r="27" spans="1:13" ht="15.75" thickBot="1" x14ac:dyDescent="0.3">
      <c r="A27" s="11" t="s">
        <v>18</v>
      </c>
    </row>
    <row r="28" spans="1:13" x14ac:dyDescent="0.25">
      <c r="C28" s="21" t="s">
        <v>55</v>
      </c>
      <c r="E28" s="23"/>
      <c r="F28" s="24"/>
      <c r="G28" s="24"/>
      <c r="H28" s="24"/>
      <c r="I28" s="24"/>
      <c r="J28" s="25"/>
    </row>
    <row r="29" spans="1:13" ht="27" customHeight="1" x14ac:dyDescent="0.25">
      <c r="C29" s="22"/>
      <c r="E29" s="26"/>
      <c r="F29" s="27"/>
      <c r="G29" s="27"/>
      <c r="H29" s="27"/>
      <c r="I29" s="27"/>
      <c r="J29" s="28"/>
    </row>
    <row r="30" spans="1:13" ht="15.75" thickBot="1" x14ac:dyDescent="0.3">
      <c r="C30" s="12" t="s">
        <v>19</v>
      </c>
      <c r="D30" s="13"/>
      <c r="E30" s="29" t="s">
        <v>20</v>
      </c>
      <c r="F30" s="30"/>
      <c r="G30" s="30"/>
      <c r="H30" s="30"/>
      <c r="I30" s="30"/>
      <c r="J30" s="31"/>
    </row>
    <row r="31" spans="1:13" x14ac:dyDescent="0.25"/>
    <row r="32" spans="1:13" hidden="1" x14ac:dyDescent="0.25"/>
    <row r="33" hidden="1" x14ac:dyDescent="0.25"/>
    <row r="34" hidden="1" x14ac:dyDescent="0.25"/>
    <row r="35" x14ac:dyDescent="0.25"/>
    <row r="36" x14ac:dyDescent="0.25"/>
    <row r="37" x14ac:dyDescent="0.25"/>
    <row r="38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</sheetData>
  <mergeCells count="21">
    <mergeCell ref="M12:M13"/>
    <mergeCell ref="K12:K13"/>
    <mergeCell ref="L12:L13"/>
    <mergeCell ref="A1:M1"/>
    <mergeCell ref="A2:B2"/>
    <mergeCell ref="K3:L3"/>
    <mergeCell ref="A7:C7"/>
    <mergeCell ref="D7:F7"/>
    <mergeCell ref="C28:C29"/>
    <mergeCell ref="E28:J29"/>
    <mergeCell ref="E30:J30"/>
    <mergeCell ref="A12:A13"/>
    <mergeCell ref="B12:B13"/>
    <mergeCell ref="C12:C13"/>
    <mergeCell ref="D12:D13"/>
    <mergeCell ref="F12:F13"/>
    <mergeCell ref="H12:H13"/>
    <mergeCell ref="I12:I13"/>
    <mergeCell ref="J12:J13"/>
    <mergeCell ref="J25:J26"/>
    <mergeCell ref="I25:I26"/>
  </mergeCells>
  <pageMargins left="0.70866141732283472" right="0.70866141732283472" top="0.35433070866141736" bottom="0.35433070866141736" header="0.31496062992125984" footer="0.31496062992125984"/>
  <pageSetup paperSize="8" scale="80" fitToHeight="0" orientation="landscape" r:id="rId1"/>
  <rowBreaks count="1" manualBreakCount="1">
    <brk id="17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2FBEA-0EDD-4468-A40B-CC0F1F810378}">
  <dimension ref="A1"/>
  <sheetViews>
    <sheetView workbookViewId="0">
      <selection activeCell="B26" sqref="B26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9FA2E05643D6C4C96A7A3100DFD8D77" ma:contentTypeVersion="16" ma:contentTypeDescription="Utwórz nowy dokument." ma:contentTypeScope="" ma:versionID="8a6b4f742fe8df4101beec682ade0e18">
  <xsd:schema xmlns:xsd="http://www.w3.org/2001/XMLSchema" xmlns:xs="http://www.w3.org/2001/XMLSchema" xmlns:p="http://schemas.microsoft.com/office/2006/metadata/properties" xmlns:ns2="e6f74536-3b92-4adb-8bfe-26ab3d3204be" xmlns:ns3="98c031f0-1792-41f9-aa6c-5e2154d9f777" targetNamespace="http://schemas.microsoft.com/office/2006/metadata/properties" ma:root="true" ma:fieldsID="c7073ccd6ded3f2ef9873c32e1a6b0c1" ns2:_="" ns3:_="">
    <xsd:import namespace="e6f74536-3b92-4adb-8bfe-26ab3d3204be"/>
    <xsd:import namespace="98c031f0-1792-41f9-aa6c-5e2154d9f7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f74536-3b92-4adb-8bfe-26ab3d320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Tagi obrazów" ma:readOnly="false" ma:fieldId="{5cf76f15-5ced-4ddc-b409-7134ff3c332f}" ma:taxonomyMulti="true" ma:sspId="4aaeddc0-7f9f-4d52-adf8-34c00cbb36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c031f0-1792-41f9-aa6c-5e2154d9f777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e3770d7f-b1a3-44a9-9620-b5b5b5d2c23b}" ma:internalName="TaxCatchAll" ma:showField="CatchAllData" ma:web="98c031f0-1792-41f9-aa6c-5e2154d9f7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8c031f0-1792-41f9-aa6c-5e2154d9f777" xsi:nil="true"/>
    <lcf76f155ced4ddcb4097134ff3c332f xmlns="e6f74536-3b92-4adb-8bfe-26ab3d3204b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3EB0BB7-96B9-4638-9140-7B1605EC70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f74536-3b92-4adb-8bfe-26ab3d3204be"/>
    <ds:schemaRef ds:uri="98c031f0-1792-41f9-aa6c-5e2154d9f7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E243419-4495-40B7-BC42-CE85D3C7502B}">
  <ds:schemaRefs>
    <ds:schemaRef ds:uri="http://schemas.microsoft.com/office/2006/metadata/properties"/>
    <ds:schemaRef ds:uri="http://schemas.microsoft.com/office/infopath/2007/PartnerControls"/>
    <ds:schemaRef ds:uri="98c031f0-1792-41f9-aa6c-5e2154d9f777"/>
    <ds:schemaRef ds:uri="e6f74536-3b92-4adb-8bfe-26ab3d3204be"/>
  </ds:schemaRefs>
</ds:datastoreItem>
</file>

<file path=customXml/itemProps3.xml><?xml version="1.0" encoding="utf-8"?>
<ds:datastoreItem xmlns:ds="http://schemas.openxmlformats.org/officeDocument/2006/customXml" ds:itemID="{BF1C4693-C0A8-433E-87CB-ADB31255E4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Arkusz1</vt:lpstr>
      <vt:lpstr>Arkusz2</vt:lpstr>
      <vt:lpstr>Arkusz1!Tytuły_wydruku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Lamot</dc:creator>
  <cp:lastModifiedBy>Justyna Szczepańska</cp:lastModifiedBy>
  <cp:lastPrinted>2026-06-26T09:12:17Z</cp:lastPrinted>
  <dcterms:created xsi:type="dcterms:W3CDTF">2024-11-15T07:16:14Z</dcterms:created>
  <dcterms:modified xsi:type="dcterms:W3CDTF">2026-06-26T09:13:29Z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0x010100A9FA2E05643D6C4C96A7A3100DFD8D77</vt:lpwstr>
  </property>
  <property fmtid="{D5CDD505-2E9C-101B-9397-08002B2CF9AE}" pid="3" name="MediaServiceImageTags">
    <vt:lpwstr/>
  </property>
</Properties>
</file>